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АСШ3 2 квартал 2023  " sheetId="1" r:id="rId1"/>
  </sheets>
  <definedNames>
    <definedName name="_xlnm.Print_Area" localSheetId="0">'АСШ3 2 квартал 2023  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<sst xmlns="http://schemas.openxmlformats.org/spreadsheetml/2006/main" count="55" uniqueCount="32">
  <si>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</si>
  <si>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Аккольский район, КГУ " Общеобразовательная школа №3 им. Ж. Бектурова г. Акколь"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</si>
  <si>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</si>
  <si>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</si>
  <si>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</si>
  <si>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</si>
  <si>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</si>
  <si>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</si>
  <si>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</si>
  <si>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</si>
  <si>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</si>
  <si>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 xml:space="preserve">  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</si>
  <si>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</si>
  <si>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</si>
  <si>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</si>
  <si>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</si>
  <si>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</si>
  <si>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</si>
  <si>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</si>
  <si>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</si>
  <si>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</si>
  <si>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</si>
  <si>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</si>
  <si>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</si>
  <si>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</si>
  <si>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</si>
  <si>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</si>
  <si>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</si>
  <si>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</si>
  <si>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</si>
  <si>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</si>
  <si>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на 2 квартал 2023 года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</si>
</sst>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&quot;₸&quot;#,##0;\-&quot;₸&quot;#,##0"/>
    <numFmt numFmtId="165" formatCode="&quot;₸&quot;#,##0;[Red]\-&quot;₸&quot;#,##0"/>
    <numFmt numFmtId="166" formatCode="&quot;₸&quot;#,##0.00;\-&quot;₸&quot;#,##0.00"/>
    <numFmt numFmtId="167" formatCode="&quot;₸&quot;#,##0.00;[Red]\-&quot;₸&quot;#,##0.00"/>
    <numFmt numFmtId="168" formatCode="_-* #,##0_-;\-&quot;₸&quot;* #,##0_-;_-&quot;₸&quot;* &quot;-&quot;_-;_-@_-"/>
    <numFmt numFmtId="169" formatCode="_-* #,##0_-;\-* #,##0_-;_-* &quot;-&quot;_-;_-@_-"/>
    <numFmt numFmtId="170" formatCode="_-&quot;₸&quot;* #,##0.00_-;\-&quot;₸&quot;* #,##0.00_-;_-&quot;₸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₽_-;\-* #,##0.00\ _₽_-;_-* &quot;-&quot;??\ _₽_-;_-@_-"/>
    <numFmt numFmtId="177" formatCode="_-* #,##0\ _₽_-;\-* #,##0\ _₽_-;_-* &quot;-&quot;\ _₽_-;_-@_-"/>
    <numFmt numFmtId="178" formatCode="_-* #,##0.0\ _₽_-;\-* #,##0.0\ _₽_-;_-* &quot;-&quot;??\ _₽_-;_-@_-"/>
    <numFmt numFmtId="179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6"/>
      <color indexed="8"/>
      <name val="Arial Narrow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color theme="1"/>
      <name val="Arial Narrow"/>
      <family val="2"/>
    </font>
    <font>
      <i/>
      <sz val="10"/>
      <color theme="1"/>
      <name val="Arial Narrow"/>
      <family val="2"/>
    </font>
    <font>
      <i/>
      <u val="single"/>
      <sz val="14"/>
      <color theme="1"/>
      <name val="Arial Narrow"/>
      <family val="2"/>
    </font>
    <font>
      <i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178" fontId="45" fillId="0" borderId="10" xfId="60" applyNumberFormat="1" applyFont="1" applyBorder="1" applyAlignment="1">
      <alignment/>
    </xf>
    <xf numFmtId="0" fontId="50" fillId="0" borderId="10" xfId="0" applyFont="1" applyBorder="1" applyAlignment="1">
      <alignment/>
    </xf>
    <xf numFmtId="179" fontId="45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78" fontId="45" fillId="33" borderId="10" xfId="60" applyNumberFormat="1" applyFont="1" applyFill="1" applyBorder="1" applyAlignment="1">
      <alignment/>
    </xf>
    <xf numFmtId="4" fontId="45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178" fontId="2" fillId="33" borderId="10" xfId="6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workbookViewId="0" topLeftCell="A13">
      <selection activeCell="M32" sqref="M32"/>
    </sheetView>
  </sheetViews>
  <sheetFormatPr defaultColWidth="9.140625" defaultRowHeight="15"/>
  <cols>
    <col min="1" max="1" width="69.421875" style="1" customWidth="1"/>
    <col min="2" max="2" width="9.140625" style="2" customWidth="1"/>
    <col min="3" max="3" width="19.421875" style="1" bestFit="1" customWidth="1"/>
    <col min="4" max="4" width="17.8515625" style="1" customWidth="1"/>
    <col min="5" max="5" width="17.421875" style="1" customWidth="1"/>
    <col min="6" max="6" width="20.57421875" style="1" customWidth="1"/>
    <col min="7" max="7" width="24.140625" style="1" customWidth="1"/>
    <col min="8" max="8" width="9.140625" style="1" customWidth="1"/>
    <col min="9" max="9" width="13.57421875" style="1" bestFit="1" customWidth="1"/>
    <col min="10" max="16384" width="9.140625" style="1" customWidth="1"/>
  </cols>
  <sheetData>
    <row r="1" spans="1:5" ht="20.25">
      <c r="A1" s="22" t="s">
        <v>0</v>
      </c>
      <c r="B1" s="22"/>
      <c r="C1" s="22"/>
      <c r="D1" s="22"/>
      <c r="E1" s="22"/>
    </row>
    <row r="2" spans="1:5" ht="20.25">
      <c r="A2" s="22" t="s">
        <v>31</v>
      </c>
      <c r="B2" s="22"/>
      <c r="C2" s="22"/>
      <c r="D2" s="22"/>
      <c r="E2" s="22"/>
    </row>
    <row r="3" ht="20.25">
      <c r="A3" s="3"/>
    </row>
    <row r="4" spans="1:5" ht="20.25">
      <c r="A4" s="23" t="s">
        <v>1</v>
      </c>
      <c r="B4" s="23"/>
      <c r="C4" s="23"/>
      <c r="D4" s="23"/>
      <c r="E4" s="23"/>
    </row>
    <row r="5" spans="1:5" ht="15.75" customHeight="1">
      <c r="A5" s="24" t="s">
        <v>2</v>
      </c>
      <c r="B5" s="24"/>
      <c r="C5" s="24"/>
      <c r="D5" s="24"/>
      <c r="E5" s="24"/>
    </row>
    <row r="6" ht="20.25">
      <c r="A6" s="4"/>
    </row>
    <row r="7" ht="20.25">
      <c r="A7" s="5" t="s">
        <v>3</v>
      </c>
    </row>
    <row r="8" ht="20.25">
      <c r="A8" s="3"/>
    </row>
    <row r="9" spans="1:5" ht="20.25">
      <c r="A9" s="25" t="s">
        <v>4</v>
      </c>
      <c r="B9" s="26" t="s">
        <v>5</v>
      </c>
      <c r="C9" s="25">
        <v>2023</v>
      </c>
      <c r="D9" s="25"/>
      <c r="E9" s="25"/>
    </row>
    <row r="10" spans="1:5" ht="40.5">
      <c r="A10" s="25"/>
      <c r="B10" s="26"/>
      <c r="C10" s="7" t="s">
        <v>6</v>
      </c>
      <c r="D10" s="7" t="s">
        <v>7</v>
      </c>
      <c r="E10" s="6" t="s">
        <v>8</v>
      </c>
    </row>
    <row r="11" spans="1:7" ht="20.25">
      <c r="A11" s="8" t="s">
        <v>9</v>
      </c>
      <c r="B11" s="9" t="s">
        <v>10</v>
      </c>
      <c r="C11" s="10">
        <v>707</v>
      </c>
      <c r="D11" s="10">
        <v>707</v>
      </c>
      <c r="E11" s="10">
        <v>707</v>
      </c>
      <c r="G11" s="1" t="s">
        <v>11</v>
      </c>
    </row>
    <row r="12" spans="1:5" ht="25.5">
      <c r="A12" s="11" t="s">
        <v>12</v>
      </c>
      <c r="B12" s="9" t="s">
        <v>13</v>
      </c>
      <c r="C12" s="10">
        <f>C13/C11</f>
        <v>810.4708628005658</v>
      </c>
      <c r="D12" s="10">
        <f>D13/D11</f>
        <v>412.33804809052333</v>
      </c>
      <c r="E12" s="10">
        <f>E13/E11</f>
        <v>412.33804809052333</v>
      </c>
    </row>
    <row r="13" spans="1:7" ht="25.5">
      <c r="A13" s="8" t="s">
        <v>14</v>
      </c>
      <c r="B13" s="9" t="s">
        <v>13</v>
      </c>
      <c r="C13" s="10">
        <f>C15+C29+C30+C31+C32+C33</f>
        <v>573002.9</v>
      </c>
      <c r="D13" s="10">
        <f>D15+D29+D30+D31+D32+D33</f>
        <v>291523</v>
      </c>
      <c r="E13" s="10">
        <f>E15+E29+E30+E31+E32+E33</f>
        <v>291523</v>
      </c>
      <c r="G13" s="12"/>
    </row>
    <row r="14" spans="1:5" ht="20.25">
      <c r="A14" s="13" t="s">
        <v>15</v>
      </c>
      <c r="B14" s="14"/>
      <c r="C14" s="10"/>
      <c r="D14" s="10"/>
      <c r="E14" s="10"/>
    </row>
    <row r="15" spans="1:6" ht="25.5">
      <c r="A15" s="8" t="s">
        <v>16</v>
      </c>
      <c r="B15" s="9" t="s">
        <v>13</v>
      </c>
      <c r="C15" s="15">
        <f>C17+C20+C23+C26</f>
        <v>367594.9</v>
      </c>
      <c r="D15" s="15">
        <f>D17+D20+D23+D26</f>
        <v>205318</v>
      </c>
      <c r="E15" s="15">
        <f>E17+E20+E23+E26</f>
        <v>205318</v>
      </c>
      <c r="F15" s="12"/>
    </row>
    <row r="16" spans="1:7" ht="20.25">
      <c r="A16" s="13" t="s">
        <v>17</v>
      </c>
      <c r="B16" s="14"/>
      <c r="C16" s="15"/>
      <c r="D16" s="15"/>
      <c r="E16" s="15"/>
      <c r="G16" s="16"/>
    </row>
    <row r="17" spans="1:7" ht="32.25" customHeight="1">
      <c r="A17" s="17" t="s">
        <v>18</v>
      </c>
      <c r="B17" s="9" t="s">
        <v>13</v>
      </c>
      <c r="C17" s="15">
        <v>17593.7</v>
      </c>
      <c r="D17" s="15">
        <v>9186</v>
      </c>
      <c r="E17" s="15">
        <v>9186</v>
      </c>
      <c r="F17" s="12"/>
      <c r="G17" s="16"/>
    </row>
    <row r="18" spans="1:7" ht="20.25">
      <c r="A18" s="11" t="s">
        <v>19</v>
      </c>
      <c r="B18" s="18" t="s">
        <v>20</v>
      </c>
      <c r="C18" s="19">
        <v>7</v>
      </c>
      <c r="D18" s="19">
        <v>7</v>
      </c>
      <c r="E18" s="19">
        <v>7</v>
      </c>
      <c r="G18" s="12"/>
    </row>
    <row r="19" spans="1:5" ht="21.75" customHeight="1">
      <c r="A19" s="11" t="s">
        <v>21</v>
      </c>
      <c r="B19" s="9" t="s">
        <v>22</v>
      </c>
      <c r="C19" s="15">
        <f>C17/C18/12</f>
        <v>209.44880952380956</v>
      </c>
      <c r="D19" s="15">
        <f>D17/D18/6</f>
        <v>218.7142857142857</v>
      </c>
      <c r="E19" s="15">
        <f>E17/E18/6</f>
        <v>218.7142857142857</v>
      </c>
    </row>
    <row r="20" spans="1:5" ht="25.5">
      <c r="A20" s="17" t="s">
        <v>23</v>
      </c>
      <c r="B20" s="9" t="s">
        <v>13</v>
      </c>
      <c r="C20" s="15">
        <v>273724.8</v>
      </c>
      <c r="D20" s="15">
        <v>156862</v>
      </c>
      <c r="E20" s="15">
        <v>156862</v>
      </c>
    </row>
    <row r="21" spans="1:5" ht="20.25">
      <c r="A21" s="11" t="s">
        <v>19</v>
      </c>
      <c r="B21" s="18" t="s">
        <v>20</v>
      </c>
      <c r="C21" s="15">
        <v>72</v>
      </c>
      <c r="D21" s="15">
        <v>72</v>
      </c>
      <c r="E21" s="15">
        <v>72</v>
      </c>
    </row>
    <row r="22" spans="1:5" ht="21.75" customHeight="1">
      <c r="A22" s="11" t="s">
        <v>21</v>
      </c>
      <c r="B22" s="9" t="s">
        <v>22</v>
      </c>
      <c r="C22" s="15">
        <f>C20/C21/12</f>
        <v>316.8111111111111</v>
      </c>
      <c r="D22" s="15">
        <f>D20/D21/6</f>
        <v>363.10648148148147</v>
      </c>
      <c r="E22" s="15">
        <f>E20/E21/6</f>
        <v>363.10648148148147</v>
      </c>
    </row>
    <row r="23" spans="1:5" ht="39">
      <c r="A23" s="20" t="s">
        <v>24</v>
      </c>
      <c r="B23" s="9" t="s">
        <v>13</v>
      </c>
      <c r="C23" s="15">
        <v>21356.4</v>
      </c>
      <c r="D23" s="15">
        <v>11700</v>
      </c>
      <c r="E23" s="15">
        <v>11700</v>
      </c>
    </row>
    <row r="24" spans="1:5" ht="20.25">
      <c r="A24" s="11" t="s">
        <v>19</v>
      </c>
      <c r="B24" s="18" t="s">
        <v>20</v>
      </c>
      <c r="C24" s="15">
        <v>9</v>
      </c>
      <c r="D24" s="15">
        <v>9</v>
      </c>
      <c r="E24" s="15">
        <v>9</v>
      </c>
    </row>
    <row r="25" spans="1:5" ht="21.75" customHeight="1">
      <c r="A25" s="11" t="s">
        <v>21</v>
      </c>
      <c r="B25" s="9" t="s">
        <v>22</v>
      </c>
      <c r="C25" s="15">
        <f>C23/C24/12</f>
        <v>197.74444444444444</v>
      </c>
      <c r="D25" s="15">
        <f>D23/D24/6</f>
        <v>216.66666666666666</v>
      </c>
      <c r="E25" s="15">
        <f>E23/E24/6</f>
        <v>216.66666666666666</v>
      </c>
    </row>
    <row r="26" spans="1:5" ht="25.5">
      <c r="A26" s="17" t="s">
        <v>25</v>
      </c>
      <c r="B26" s="9" t="s">
        <v>13</v>
      </c>
      <c r="C26" s="15">
        <v>54920</v>
      </c>
      <c r="D26" s="15">
        <v>27570</v>
      </c>
      <c r="E26" s="15">
        <v>27570</v>
      </c>
    </row>
    <row r="27" spans="1:7" ht="20.25">
      <c r="A27" s="11" t="s">
        <v>19</v>
      </c>
      <c r="B27" s="18" t="s">
        <v>20</v>
      </c>
      <c r="C27" s="15">
        <v>45</v>
      </c>
      <c r="D27" s="15">
        <v>45</v>
      </c>
      <c r="E27" s="15">
        <v>45</v>
      </c>
      <c r="G27" s="12"/>
    </row>
    <row r="28" spans="1:5" ht="21.75" customHeight="1">
      <c r="A28" s="11" t="s">
        <v>21</v>
      </c>
      <c r="B28" s="9" t="s">
        <v>22</v>
      </c>
      <c r="C28" s="15">
        <f>C26/C27/12</f>
        <v>101.7037037037037</v>
      </c>
      <c r="D28" s="15">
        <f>D26/D27/6</f>
        <v>102.1111111111111</v>
      </c>
      <c r="E28" s="15">
        <f>E26/E27/6</f>
        <v>102.1111111111111</v>
      </c>
    </row>
    <row r="29" spans="1:9" ht="25.5">
      <c r="A29" s="8" t="s">
        <v>26</v>
      </c>
      <c r="B29" s="9" t="s">
        <v>13</v>
      </c>
      <c r="C29" s="15">
        <v>44517</v>
      </c>
      <c r="D29" s="15">
        <v>23129</v>
      </c>
      <c r="E29" s="15">
        <v>23129</v>
      </c>
      <c r="I29" s="12"/>
    </row>
    <row r="30" spans="1:5" ht="36.75">
      <c r="A30" s="21" t="s">
        <v>27</v>
      </c>
      <c r="B30" s="9" t="s">
        <v>13</v>
      </c>
      <c r="C30" s="15">
        <v>13745</v>
      </c>
      <c r="D30" s="15">
        <v>6342</v>
      </c>
      <c r="E30" s="15">
        <v>6342</v>
      </c>
    </row>
    <row r="31" spans="1:5" ht="25.5">
      <c r="A31" s="21" t="s">
        <v>28</v>
      </c>
      <c r="B31" s="9" t="s">
        <v>13</v>
      </c>
      <c r="C31" s="15"/>
      <c r="D31" s="15"/>
      <c r="E31" s="15"/>
    </row>
    <row r="32" spans="1:5" ht="53.25" customHeight="1">
      <c r="A32" s="21" t="s">
        <v>29</v>
      </c>
      <c r="B32" s="9" t="s">
        <v>13</v>
      </c>
      <c r="C32" s="10">
        <v>78352</v>
      </c>
      <c r="D32" s="10">
        <v>30609</v>
      </c>
      <c r="E32" s="10">
        <v>30609</v>
      </c>
    </row>
    <row r="33" spans="1:5" ht="72" customHeight="1">
      <c r="A33" s="21" t="s">
        <v>30</v>
      </c>
      <c r="B33" s="9" t="s">
        <v>13</v>
      </c>
      <c r="C33" s="10">
        <v>68794</v>
      </c>
      <c r="D33" s="10">
        <v>26125</v>
      </c>
      <c r="E33" s="10">
        <v>26125</v>
      </c>
    </row>
    <row r="34" ht="20.25">
      <c r="D34" s="12"/>
    </row>
    <row r="35" ht="20.25">
      <c r="D35" s="12"/>
    </row>
  </sheetData>
  <sheetProtection/>
  <mergeCells count="7">
    <mergeCell ref="A1:E1"/>
    <mergeCell ref="A2:E2"/>
    <mergeCell ref="A4:E4"/>
    <mergeCell ref="A5:E5"/>
    <mergeCell ref="C9:E9"/>
    <mergeCell ref="A9:A10"/>
    <mergeCell ref="B9:B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Мектеп 5</dc:creator>
  <cp:keywords/>
  <dc:description/>
  <cp:lastModifiedBy>Мектеп 5</cp:lastModifiedBy>
  <dcterms:created xsi:type="dcterms:W3CDTF">2015-06-05T18:19:34Z</dcterms:created>
  <dcterms:modified xsi:type="dcterms:W3CDTF">2024-01-25T04:26:29Z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5D2C3C91F65741A8BA73355BF3866999_12</vt:lpwstr>
  </property>
  <property fmtid="{D5CDD505-2E9C-101B-9397-08002B2CF9AE}" pid="3" name="KSOProductBuildVer">
    <vt:lpwstr>1049-12.2.0.13431</vt:lpwstr>
  </property>
</Properties>
</file>